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6605" windowHeight="9435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H36" i="1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G26"/>
  <c r="F26"/>
  <c r="E26"/>
  <c r="H24"/>
  <c r="I24" s="1"/>
  <c r="H23"/>
  <c r="I23" s="1"/>
  <c r="H22"/>
  <c r="I22" s="1"/>
  <c r="H21"/>
  <c r="I21" s="1"/>
  <c r="H20"/>
  <c r="I20" s="1"/>
  <c r="H19"/>
  <c r="I19" s="1"/>
  <c r="H18"/>
  <c r="I18" s="1"/>
  <c r="G16"/>
  <c r="G38" s="1"/>
  <c r="F16"/>
  <c r="E16"/>
  <c r="E38" l="1"/>
  <c r="F38"/>
  <c r="I16"/>
  <c r="I26"/>
  <c r="H26"/>
  <c r="H16"/>
  <c r="I38" l="1"/>
  <c r="H38"/>
</calcChain>
</file>

<file path=xl/sharedStrings.xml><?xml version="1.0" encoding="utf-8"?>
<sst xmlns="http://schemas.openxmlformats.org/spreadsheetml/2006/main" count="46" uniqueCount="45">
  <si>
    <t>Estado Analítico del Activo</t>
  </si>
  <si>
    <t>(Pesos)</t>
  </si>
  <si>
    <t>Ente Público: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</si>
  <si>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</si>
  <si>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</si>
  <si>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</si>
  <si>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</si>
  <si>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</si>
  <si>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</si>
  <si>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</si>
  <si>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</si>
  <si>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</si>
  <si>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</si>
  <si>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</si>
  <si>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</si>
  <si>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</si>
  <si>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</si>
  <si>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</si>
  <si>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</si>
  <si>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</si>
  <si>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</si>
  <si>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</si>
  <si>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</si>
  <si>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</si>
  <si>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</si>
  <si>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</si>
  <si>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</si>
  <si>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</si>
  <si>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</si>
  <si>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</si>
  <si>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</si>
  <si>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</si>
  <si>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</si>
  <si>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Instituto Jalisciense del Emprendedor</t>
  </si>
  <si>
    <t>Cuenta Pública 2015</t>
  </si>
  <si>
    <t>Del 1o de enero al 31 de diciembre de 2015</t>
  </si>
  <si>
    <t>Autoriza:</t>
  </si>
  <si>
    <t>Revisó:</t>
  </si>
  <si>
    <t>Elaboró:</t>
  </si>
  <si>
    <t>Lic. Daniel Gómez Álvarez Moreno</t>
  </si>
  <si>
    <t>Lic. Víctor Manuel Espinoza Mireles</t>
  </si>
  <si>
    <t>Lic Celia Diaz Arellano</t>
  </si>
  <si>
    <t>Director General</t>
  </si>
  <si>
    <t>Director Administrativo</t>
  </si>
  <si>
    <t>Asistente Especializado Admvo y Contable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</si>
</sst>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General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43" fontId="9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top"/>
    </xf>
    <xf numFmtId="3" fontId="7" fillId="2" borderId="0" xfId="0" applyNumberFormat="1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3" fontId="5" fillId="2" borderId="0" xfId="1" applyNumberFormat="1" applyFont="1" applyFill="1" applyBorder="1" applyAlignment="1" applyProtection="1">
      <alignment vertical="top"/>
      <protection locked="0"/>
    </xf>
    <xf numFmtId="3" fontId="5" fillId="2" borderId="0" xfId="1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3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3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2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vertical="top" wrapText="1"/>
      <protection locked="0"/>
    </xf>
    <xf numFmtId="43" fontId="5" fillId="2" borderId="0" xfId="1" applyFont="1" applyFill="1" applyBorder="1" applyAlignment="1" applyProtection="1">
      <alignment vertical="top"/>
    </xf>
  </cellXfs>
  <cellStyles count="6">
    <cellStyle name="=C:\WINNT\SYSTEM32\COMMAND.COM" xfId="2"/>
    <cellStyle name="Millares" xfId="1" builtinId="3"/>
    <cellStyle name="Millares 2" xfId="4"/>
    <cellStyle name="Normal" xfId="0" builtinId="0"/>
    <cellStyle name="Normal 2" xfId="3"/>
    <cellStyle name="Norma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WVS47"/>
  <sheetViews>
    <sheetView showGridLines="0" tabSelected="1" zoomScale="80" zoomScaleNormal="80" workbookViewId="0">
      <selection activeCell="G43" sqref="G43"/>
    </sheetView>
  </sheetViews>
  <sheetFormatPr baseColWidth="10" defaultColWidth="0" defaultRowHeight="15" customHeight="1" zeroHeight="1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256" width="11.42578125" hidden="1"/>
    <col min="257" max="257" width="2.140625" customWidth="1"/>
    <col min="258" max="258" width="3" customWidth="1"/>
    <col min="259" max="259" width="23" customWidth="1"/>
    <col min="260" max="260" width="27.5703125" customWidth="1"/>
    <col min="261" max="265" width="21" customWidth="1"/>
    <col min="266" max="266" width="3" customWidth="1"/>
    <col min="267" max="267" width="2.5703125" customWidth="1"/>
    <col min="268" max="274" width="11.42578125" hidden="1" customWidth="1"/>
    <col min="275" max="512" width="11.42578125" hidden="1"/>
    <col min="513" max="513" width="2.140625" customWidth="1"/>
    <col min="514" max="514" width="3" customWidth="1"/>
    <col min="515" max="515" width="23" customWidth="1"/>
    <col min="516" max="516" width="27.5703125" customWidth="1"/>
    <col min="517" max="521" width="21" customWidth="1"/>
    <col min="522" max="522" width="3" customWidth="1"/>
    <col min="523" max="523" width="2.5703125" customWidth="1"/>
    <col min="524" max="530" width="11.42578125" hidden="1" customWidth="1"/>
    <col min="531" max="768" width="11.42578125" hidden="1"/>
    <col min="769" max="769" width="2.140625" customWidth="1"/>
    <col min="770" max="770" width="3" customWidth="1"/>
    <col min="771" max="771" width="23" customWidth="1"/>
    <col min="772" max="772" width="27.5703125" customWidth="1"/>
    <col min="773" max="777" width="21" customWidth="1"/>
    <col min="778" max="778" width="3" customWidth="1"/>
    <col min="779" max="779" width="2.5703125" customWidth="1"/>
    <col min="780" max="786" width="11.42578125" hidden="1" customWidth="1"/>
    <col min="787" max="1024" width="11.42578125" hidden="1"/>
    <col min="1025" max="1025" width="2.140625" customWidth="1"/>
    <col min="1026" max="1026" width="3" customWidth="1"/>
    <col min="1027" max="1027" width="23" customWidth="1"/>
    <col min="1028" max="1028" width="27.5703125" customWidth="1"/>
    <col min="1029" max="1033" width="21" customWidth="1"/>
    <col min="1034" max="1034" width="3" customWidth="1"/>
    <col min="1035" max="1035" width="2.5703125" customWidth="1"/>
    <col min="1036" max="1042" width="11.42578125" hidden="1" customWidth="1"/>
    <col min="1043" max="1280" width="11.42578125" hidden="1"/>
    <col min="1281" max="1281" width="2.140625" customWidth="1"/>
    <col min="1282" max="1282" width="3" customWidth="1"/>
    <col min="1283" max="1283" width="23" customWidth="1"/>
    <col min="1284" max="1284" width="27.5703125" customWidth="1"/>
    <col min="1285" max="1289" width="21" customWidth="1"/>
    <col min="1290" max="1290" width="3" customWidth="1"/>
    <col min="1291" max="1291" width="2.5703125" customWidth="1"/>
    <col min="1292" max="1298" width="11.42578125" hidden="1" customWidth="1"/>
    <col min="1299" max="1536" width="11.42578125" hidden="1"/>
    <col min="1537" max="1537" width="2.140625" customWidth="1"/>
    <col min="1538" max="1538" width="3" customWidth="1"/>
    <col min="1539" max="1539" width="23" customWidth="1"/>
    <col min="1540" max="1540" width="27.5703125" customWidth="1"/>
    <col min="1541" max="1545" width="21" customWidth="1"/>
    <col min="1546" max="1546" width="3" customWidth="1"/>
    <col min="1547" max="1547" width="2.5703125" customWidth="1"/>
    <col min="1548" max="1554" width="11.42578125" hidden="1" customWidth="1"/>
    <col min="1555" max="1792" width="11.42578125" hidden="1"/>
    <col min="1793" max="1793" width="2.140625" customWidth="1"/>
    <col min="1794" max="1794" width="3" customWidth="1"/>
    <col min="1795" max="1795" width="23" customWidth="1"/>
    <col min="1796" max="1796" width="27.5703125" customWidth="1"/>
    <col min="1797" max="1801" width="21" customWidth="1"/>
    <col min="1802" max="1802" width="3" customWidth="1"/>
    <col min="1803" max="1803" width="2.5703125" customWidth="1"/>
    <col min="1804" max="1810" width="11.42578125" hidden="1" customWidth="1"/>
    <col min="1811" max="2048" width="11.42578125" hidden="1"/>
    <col min="2049" max="2049" width="2.140625" customWidth="1"/>
    <col min="2050" max="2050" width="3" customWidth="1"/>
    <col min="2051" max="2051" width="23" customWidth="1"/>
    <col min="2052" max="2052" width="27.5703125" customWidth="1"/>
    <col min="2053" max="2057" width="21" customWidth="1"/>
    <col min="2058" max="2058" width="3" customWidth="1"/>
    <col min="2059" max="2059" width="2.5703125" customWidth="1"/>
    <col min="2060" max="2066" width="11.42578125" hidden="1" customWidth="1"/>
    <col min="2067" max="2304" width="11.42578125" hidden="1"/>
    <col min="2305" max="2305" width="2.140625" customWidth="1"/>
    <col min="2306" max="2306" width="3" customWidth="1"/>
    <col min="2307" max="2307" width="23" customWidth="1"/>
    <col min="2308" max="2308" width="27.5703125" customWidth="1"/>
    <col min="2309" max="2313" width="21" customWidth="1"/>
    <col min="2314" max="2314" width="3" customWidth="1"/>
    <col min="2315" max="2315" width="2.5703125" customWidth="1"/>
    <col min="2316" max="2322" width="11.42578125" hidden="1" customWidth="1"/>
    <col min="2323" max="2560" width="11.42578125" hidden="1"/>
    <col min="2561" max="2561" width="2.140625" customWidth="1"/>
    <col min="2562" max="2562" width="3" customWidth="1"/>
    <col min="2563" max="2563" width="23" customWidth="1"/>
    <col min="2564" max="2564" width="27.5703125" customWidth="1"/>
    <col min="2565" max="2569" width="21" customWidth="1"/>
    <col min="2570" max="2570" width="3" customWidth="1"/>
    <col min="2571" max="2571" width="2.5703125" customWidth="1"/>
    <col min="2572" max="2578" width="11.42578125" hidden="1" customWidth="1"/>
    <col min="2579" max="2816" width="11.42578125" hidden="1"/>
    <col min="2817" max="2817" width="2.140625" customWidth="1"/>
    <col min="2818" max="2818" width="3" customWidth="1"/>
    <col min="2819" max="2819" width="23" customWidth="1"/>
    <col min="2820" max="2820" width="27.5703125" customWidth="1"/>
    <col min="2821" max="2825" width="21" customWidth="1"/>
    <col min="2826" max="2826" width="3" customWidth="1"/>
    <col min="2827" max="2827" width="2.5703125" customWidth="1"/>
    <col min="2828" max="2834" width="11.42578125" hidden="1" customWidth="1"/>
    <col min="2835" max="3072" width="11.42578125" hidden="1"/>
    <col min="3073" max="3073" width="2.140625" customWidth="1"/>
    <col min="3074" max="3074" width="3" customWidth="1"/>
    <col min="3075" max="3075" width="23" customWidth="1"/>
    <col min="3076" max="3076" width="27.5703125" customWidth="1"/>
    <col min="3077" max="3081" width="21" customWidth="1"/>
    <col min="3082" max="3082" width="3" customWidth="1"/>
    <col min="3083" max="3083" width="2.5703125" customWidth="1"/>
    <col min="3084" max="3090" width="11.42578125" hidden="1" customWidth="1"/>
    <col min="3091" max="3328" width="11.42578125" hidden="1"/>
    <col min="3329" max="3329" width="2.140625" customWidth="1"/>
    <col min="3330" max="3330" width="3" customWidth="1"/>
    <col min="3331" max="3331" width="23" customWidth="1"/>
    <col min="3332" max="3332" width="27.5703125" customWidth="1"/>
    <col min="3333" max="3337" width="21" customWidth="1"/>
    <col min="3338" max="3338" width="3" customWidth="1"/>
    <col min="3339" max="3339" width="2.5703125" customWidth="1"/>
    <col min="3340" max="3346" width="11.42578125" hidden="1" customWidth="1"/>
    <col min="3347" max="3584" width="11.42578125" hidden="1"/>
    <col min="3585" max="3585" width="2.140625" customWidth="1"/>
    <col min="3586" max="3586" width="3" customWidth="1"/>
    <col min="3587" max="3587" width="23" customWidth="1"/>
    <col min="3588" max="3588" width="27.5703125" customWidth="1"/>
    <col min="3589" max="3593" width="21" customWidth="1"/>
    <col min="3594" max="3594" width="3" customWidth="1"/>
    <col min="3595" max="3595" width="2.5703125" customWidth="1"/>
    <col min="3596" max="3602" width="11.42578125" hidden="1" customWidth="1"/>
    <col min="3603" max="3840" width="11.42578125" hidden="1"/>
    <col min="3841" max="3841" width="2.140625" customWidth="1"/>
    <col min="3842" max="3842" width="3" customWidth="1"/>
    <col min="3843" max="3843" width="23" customWidth="1"/>
    <col min="3844" max="3844" width="27.5703125" customWidth="1"/>
    <col min="3845" max="3849" width="21" customWidth="1"/>
    <col min="3850" max="3850" width="3" customWidth="1"/>
    <col min="3851" max="3851" width="2.5703125" customWidth="1"/>
    <col min="3852" max="3858" width="11.42578125" hidden="1" customWidth="1"/>
    <col min="3859" max="4096" width="11.42578125" hidden="1"/>
    <col min="4097" max="4097" width="2.140625" customWidth="1"/>
    <col min="4098" max="4098" width="3" customWidth="1"/>
    <col min="4099" max="4099" width="23" customWidth="1"/>
    <col min="4100" max="4100" width="27.5703125" customWidth="1"/>
    <col min="4101" max="4105" width="21" customWidth="1"/>
    <col min="4106" max="4106" width="3" customWidth="1"/>
    <col min="4107" max="4107" width="2.5703125" customWidth="1"/>
    <col min="4108" max="4114" width="11.42578125" hidden="1" customWidth="1"/>
    <col min="4115" max="4352" width="11.42578125" hidden="1"/>
    <col min="4353" max="4353" width="2.140625" customWidth="1"/>
    <col min="4354" max="4354" width="3" customWidth="1"/>
    <col min="4355" max="4355" width="23" customWidth="1"/>
    <col min="4356" max="4356" width="27.5703125" customWidth="1"/>
    <col min="4357" max="4361" width="21" customWidth="1"/>
    <col min="4362" max="4362" width="3" customWidth="1"/>
    <col min="4363" max="4363" width="2.5703125" customWidth="1"/>
    <col min="4364" max="4370" width="11.42578125" hidden="1" customWidth="1"/>
    <col min="4371" max="4608" width="11.42578125" hidden="1"/>
    <col min="4609" max="4609" width="2.140625" customWidth="1"/>
    <col min="4610" max="4610" width="3" customWidth="1"/>
    <col min="4611" max="4611" width="23" customWidth="1"/>
    <col min="4612" max="4612" width="27.5703125" customWidth="1"/>
    <col min="4613" max="4617" width="21" customWidth="1"/>
    <col min="4618" max="4618" width="3" customWidth="1"/>
    <col min="4619" max="4619" width="2.5703125" customWidth="1"/>
    <col min="4620" max="4626" width="11.42578125" hidden="1" customWidth="1"/>
    <col min="4627" max="4864" width="11.42578125" hidden="1"/>
    <col min="4865" max="4865" width="2.140625" customWidth="1"/>
    <col min="4866" max="4866" width="3" customWidth="1"/>
    <col min="4867" max="4867" width="23" customWidth="1"/>
    <col min="4868" max="4868" width="27.5703125" customWidth="1"/>
    <col min="4869" max="4873" width="21" customWidth="1"/>
    <col min="4874" max="4874" width="3" customWidth="1"/>
    <col min="4875" max="4875" width="2.5703125" customWidth="1"/>
    <col min="4876" max="4882" width="11.42578125" hidden="1" customWidth="1"/>
    <col min="4883" max="5120" width="11.42578125" hidden="1"/>
    <col min="5121" max="5121" width="2.140625" customWidth="1"/>
    <col min="5122" max="5122" width="3" customWidth="1"/>
    <col min="5123" max="5123" width="23" customWidth="1"/>
    <col min="5124" max="5124" width="27.5703125" customWidth="1"/>
    <col min="5125" max="5129" width="21" customWidth="1"/>
    <col min="5130" max="5130" width="3" customWidth="1"/>
    <col min="5131" max="5131" width="2.5703125" customWidth="1"/>
    <col min="5132" max="5138" width="11.42578125" hidden="1" customWidth="1"/>
    <col min="5139" max="5376" width="11.42578125" hidden="1"/>
    <col min="5377" max="5377" width="2.140625" customWidth="1"/>
    <col min="5378" max="5378" width="3" customWidth="1"/>
    <col min="5379" max="5379" width="23" customWidth="1"/>
    <col min="5380" max="5380" width="27.5703125" customWidth="1"/>
    <col min="5381" max="5385" width="21" customWidth="1"/>
    <col min="5386" max="5386" width="3" customWidth="1"/>
    <col min="5387" max="5387" width="2.5703125" customWidth="1"/>
    <col min="5388" max="5394" width="11.42578125" hidden="1" customWidth="1"/>
    <col min="5395" max="5632" width="11.42578125" hidden="1"/>
    <col min="5633" max="5633" width="2.140625" customWidth="1"/>
    <col min="5634" max="5634" width="3" customWidth="1"/>
    <col min="5635" max="5635" width="23" customWidth="1"/>
    <col min="5636" max="5636" width="27.5703125" customWidth="1"/>
    <col min="5637" max="5641" width="21" customWidth="1"/>
    <col min="5642" max="5642" width="3" customWidth="1"/>
    <col min="5643" max="5643" width="2.5703125" customWidth="1"/>
    <col min="5644" max="5650" width="11.42578125" hidden="1" customWidth="1"/>
    <col min="5651" max="5888" width="11.42578125" hidden="1"/>
    <col min="5889" max="5889" width="2.140625" customWidth="1"/>
    <col min="5890" max="5890" width="3" customWidth="1"/>
    <col min="5891" max="5891" width="23" customWidth="1"/>
    <col min="5892" max="5892" width="27.5703125" customWidth="1"/>
    <col min="5893" max="5897" width="21" customWidth="1"/>
    <col min="5898" max="5898" width="3" customWidth="1"/>
    <col min="5899" max="5899" width="2.5703125" customWidth="1"/>
    <col min="5900" max="5906" width="11.42578125" hidden="1" customWidth="1"/>
    <col min="5907" max="6144" width="11.42578125" hidden="1"/>
    <col min="6145" max="6145" width="2.140625" customWidth="1"/>
    <col min="6146" max="6146" width="3" customWidth="1"/>
    <col min="6147" max="6147" width="23" customWidth="1"/>
    <col min="6148" max="6148" width="27.5703125" customWidth="1"/>
    <col min="6149" max="6153" width="21" customWidth="1"/>
    <col min="6154" max="6154" width="3" customWidth="1"/>
    <col min="6155" max="6155" width="2.5703125" customWidth="1"/>
    <col min="6156" max="6162" width="11.42578125" hidden="1" customWidth="1"/>
    <col min="6163" max="6400" width="11.42578125" hidden="1"/>
    <col min="6401" max="6401" width="2.140625" customWidth="1"/>
    <col min="6402" max="6402" width="3" customWidth="1"/>
    <col min="6403" max="6403" width="23" customWidth="1"/>
    <col min="6404" max="6404" width="27.5703125" customWidth="1"/>
    <col min="6405" max="6409" width="21" customWidth="1"/>
    <col min="6410" max="6410" width="3" customWidth="1"/>
    <col min="6411" max="6411" width="2.5703125" customWidth="1"/>
    <col min="6412" max="6418" width="11.42578125" hidden="1" customWidth="1"/>
    <col min="6419" max="6656" width="11.42578125" hidden="1"/>
    <col min="6657" max="6657" width="2.140625" customWidth="1"/>
    <col min="6658" max="6658" width="3" customWidth="1"/>
    <col min="6659" max="6659" width="23" customWidth="1"/>
    <col min="6660" max="6660" width="27.5703125" customWidth="1"/>
    <col min="6661" max="6665" width="21" customWidth="1"/>
    <col min="6666" max="6666" width="3" customWidth="1"/>
    <col min="6667" max="6667" width="2.5703125" customWidth="1"/>
    <col min="6668" max="6674" width="11.42578125" hidden="1" customWidth="1"/>
    <col min="6675" max="6912" width="11.42578125" hidden="1"/>
    <col min="6913" max="6913" width="2.140625" customWidth="1"/>
    <col min="6914" max="6914" width="3" customWidth="1"/>
    <col min="6915" max="6915" width="23" customWidth="1"/>
    <col min="6916" max="6916" width="27.5703125" customWidth="1"/>
    <col min="6917" max="6921" width="21" customWidth="1"/>
    <col min="6922" max="6922" width="3" customWidth="1"/>
    <col min="6923" max="6923" width="2.5703125" customWidth="1"/>
    <col min="6924" max="6930" width="11.42578125" hidden="1" customWidth="1"/>
    <col min="6931" max="7168" width="11.42578125" hidden="1"/>
    <col min="7169" max="7169" width="2.140625" customWidth="1"/>
    <col min="7170" max="7170" width="3" customWidth="1"/>
    <col min="7171" max="7171" width="23" customWidth="1"/>
    <col min="7172" max="7172" width="27.5703125" customWidth="1"/>
    <col min="7173" max="7177" width="21" customWidth="1"/>
    <col min="7178" max="7178" width="3" customWidth="1"/>
    <col min="7179" max="7179" width="2.5703125" customWidth="1"/>
    <col min="7180" max="7186" width="11.42578125" hidden="1" customWidth="1"/>
    <col min="7187" max="7424" width="11.42578125" hidden="1"/>
    <col min="7425" max="7425" width="2.140625" customWidth="1"/>
    <col min="7426" max="7426" width="3" customWidth="1"/>
    <col min="7427" max="7427" width="23" customWidth="1"/>
    <col min="7428" max="7428" width="27.5703125" customWidth="1"/>
    <col min="7429" max="7433" width="21" customWidth="1"/>
    <col min="7434" max="7434" width="3" customWidth="1"/>
    <col min="7435" max="7435" width="2.5703125" customWidth="1"/>
    <col min="7436" max="7442" width="11.42578125" hidden="1" customWidth="1"/>
    <col min="7443" max="7680" width="11.42578125" hidden="1"/>
    <col min="7681" max="7681" width="2.140625" customWidth="1"/>
    <col min="7682" max="7682" width="3" customWidth="1"/>
    <col min="7683" max="7683" width="23" customWidth="1"/>
    <col min="7684" max="7684" width="27.5703125" customWidth="1"/>
    <col min="7685" max="7689" width="21" customWidth="1"/>
    <col min="7690" max="7690" width="3" customWidth="1"/>
    <col min="7691" max="7691" width="2.5703125" customWidth="1"/>
    <col min="7692" max="7698" width="11.42578125" hidden="1" customWidth="1"/>
    <col min="7699" max="7936" width="11.42578125" hidden="1"/>
    <col min="7937" max="7937" width="2.140625" customWidth="1"/>
    <col min="7938" max="7938" width="3" customWidth="1"/>
    <col min="7939" max="7939" width="23" customWidth="1"/>
    <col min="7940" max="7940" width="27.5703125" customWidth="1"/>
    <col min="7941" max="7945" width="21" customWidth="1"/>
    <col min="7946" max="7946" width="3" customWidth="1"/>
    <col min="7947" max="7947" width="2.5703125" customWidth="1"/>
    <col min="7948" max="7954" width="11.42578125" hidden="1" customWidth="1"/>
    <col min="7955" max="8192" width="11.42578125" hidden="1"/>
    <col min="8193" max="8193" width="2.140625" customWidth="1"/>
    <col min="8194" max="8194" width="3" customWidth="1"/>
    <col min="8195" max="8195" width="23" customWidth="1"/>
    <col min="8196" max="8196" width="27.5703125" customWidth="1"/>
    <col min="8197" max="8201" width="21" customWidth="1"/>
    <col min="8202" max="8202" width="3" customWidth="1"/>
    <col min="8203" max="8203" width="2.5703125" customWidth="1"/>
    <col min="8204" max="8210" width="11.42578125" hidden="1" customWidth="1"/>
    <col min="8211" max="8448" width="11.42578125" hidden="1"/>
    <col min="8449" max="8449" width="2.140625" customWidth="1"/>
    <col min="8450" max="8450" width="3" customWidth="1"/>
    <col min="8451" max="8451" width="23" customWidth="1"/>
    <col min="8452" max="8452" width="27.5703125" customWidth="1"/>
    <col min="8453" max="8457" width="21" customWidth="1"/>
    <col min="8458" max="8458" width="3" customWidth="1"/>
    <col min="8459" max="8459" width="2.5703125" customWidth="1"/>
    <col min="8460" max="8466" width="11.42578125" hidden="1" customWidth="1"/>
    <col min="8467" max="8704" width="11.42578125" hidden="1"/>
    <col min="8705" max="8705" width="2.140625" customWidth="1"/>
    <col min="8706" max="8706" width="3" customWidth="1"/>
    <col min="8707" max="8707" width="23" customWidth="1"/>
    <col min="8708" max="8708" width="27.5703125" customWidth="1"/>
    <col min="8709" max="8713" width="21" customWidth="1"/>
    <col min="8714" max="8714" width="3" customWidth="1"/>
    <col min="8715" max="8715" width="2.5703125" customWidth="1"/>
    <col min="8716" max="8722" width="11.42578125" hidden="1" customWidth="1"/>
    <col min="8723" max="8960" width="11.42578125" hidden="1"/>
    <col min="8961" max="8961" width="2.140625" customWidth="1"/>
    <col min="8962" max="8962" width="3" customWidth="1"/>
    <col min="8963" max="8963" width="23" customWidth="1"/>
    <col min="8964" max="8964" width="27.5703125" customWidth="1"/>
    <col min="8965" max="8969" width="21" customWidth="1"/>
    <col min="8970" max="8970" width="3" customWidth="1"/>
    <col min="8971" max="8971" width="2.5703125" customWidth="1"/>
    <col min="8972" max="8978" width="11.42578125" hidden="1" customWidth="1"/>
    <col min="8979" max="9216" width="11.42578125" hidden="1"/>
    <col min="9217" max="9217" width="2.140625" customWidth="1"/>
    <col min="9218" max="9218" width="3" customWidth="1"/>
    <col min="9219" max="9219" width="23" customWidth="1"/>
    <col min="9220" max="9220" width="27.5703125" customWidth="1"/>
    <col min="9221" max="9225" width="21" customWidth="1"/>
    <col min="9226" max="9226" width="3" customWidth="1"/>
    <col min="9227" max="9227" width="2.5703125" customWidth="1"/>
    <col min="9228" max="9234" width="11.42578125" hidden="1" customWidth="1"/>
    <col min="9235" max="9472" width="11.42578125" hidden="1"/>
    <col min="9473" max="9473" width="2.140625" customWidth="1"/>
    <col min="9474" max="9474" width="3" customWidth="1"/>
    <col min="9475" max="9475" width="23" customWidth="1"/>
    <col min="9476" max="9476" width="27.5703125" customWidth="1"/>
    <col min="9477" max="9481" width="21" customWidth="1"/>
    <col min="9482" max="9482" width="3" customWidth="1"/>
    <col min="9483" max="9483" width="2.5703125" customWidth="1"/>
    <col min="9484" max="9490" width="11.42578125" hidden="1" customWidth="1"/>
    <col min="9491" max="9728" width="11.42578125" hidden="1"/>
    <col min="9729" max="9729" width="2.140625" customWidth="1"/>
    <col min="9730" max="9730" width="3" customWidth="1"/>
    <col min="9731" max="9731" width="23" customWidth="1"/>
    <col min="9732" max="9732" width="27.5703125" customWidth="1"/>
    <col min="9733" max="9737" width="21" customWidth="1"/>
    <col min="9738" max="9738" width="3" customWidth="1"/>
    <col min="9739" max="9739" width="2.5703125" customWidth="1"/>
    <col min="9740" max="9746" width="11.42578125" hidden="1" customWidth="1"/>
    <col min="9747" max="9984" width="11.42578125" hidden="1"/>
    <col min="9985" max="9985" width="2.140625" customWidth="1"/>
    <col min="9986" max="9986" width="3" customWidth="1"/>
    <col min="9987" max="9987" width="23" customWidth="1"/>
    <col min="9988" max="9988" width="27.5703125" customWidth="1"/>
    <col min="9989" max="9993" width="21" customWidth="1"/>
    <col min="9994" max="9994" width="3" customWidth="1"/>
    <col min="9995" max="9995" width="2.5703125" customWidth="1"/>
    <col min="9996" max="10002" width="11.42578125" hidden="1" customWidth="1"/>
    <col min="10003" max="10240" width="11.42578125" hidden="1"/>
    <col min="10241" max="10241" width="2.140625" customWidth="1"/>
    <col min="10242" max="10242" width="3" customWidth="1"/>
    <col min="10243" max="10243" width="23" customWidth="1"/>
    <col min="10244" max="10244" width="27.5703125" customWidth="1"/>
    <col min="10245" max="10249" width="21" customWidth="1"/>
    <col min="10250" max="10250" width="3" customWidth="1"/>
    <col min="10251" max="10251" width="2.5703125" customWidth="1"/>
    <col min="10252" max="10258" width="11.42578125" hidden="1" customWidth="1"/>
    <col min="10259" max="10496" width="11.42578125" hidden="1"/>
    <col min="10497" max="10497" width="2.140625" customWidth="1"/>
    <col min="10498" max="10498" width="3" customWidth="1"/>
    <col min="10499" max="10499" width="23" customWidth="1"/>
    <col min="10500" max="10500" width="27.5703125" customWidth="1"/>
    <col min="10501" max="10505" width="21" customWidth="1"/>
    <col min="10506" max="10506" width="3" customWidth="1"/>
    <col min="10507" max="10507" width="2.5703125" customWidth="1"/>
    <col min="10508" max="10514" width="11.42578125" hidden="1" customWidth="1"/>
    <col min="10515" max="10752" width="11.42578125" hidden="1"/>
    <col min="10753" max="10753" width="2.140625" customWidth="1"/>
    <col min="10754" max="10754" width="3" customWidth="1"/>
    <col min="10755" max="10755" width="23" customWidth="1"/>
    <col min="10756" max="10756" width="27.5703125" customWidth="1"/>
    <col min="10757" max="10761" width="21" customWidth="1"/>
    <col min="10762" max="10762" width="3" customWidth="1"/>
    <col min="10763" max="10763" width="2.5703125" customWidth="1"/>
    <col min="10764" max="10770" width="11.42578125" hidden="1" customWidth="1"/>
    <col min="10771" max="11008" width="11.42578125" hidden="1"/>
    <col min="11009" max="11009" width="2.140625" customWidth="1"/>
    <col min="11010" max="11010" width="3" customWidth="1"/>
    <col min="11011" max="11011" width="23" customWidth="1"/>
    <col min="11012" max="11012" width="27.5703125" customWidth="1"/>
    <col min="11013" max="11017" width="21" customWidth="1"/>
    <col min="11018" max="11018" width="3" customWidth="1"/>
    <col min="11019" max="11019" width="2.5703125" customWidth="1"/>
    <col min="11020" max="11026" width="11.42578125" hidden="1" customWidth="1"/>
    <col min="11027" max="11264" width="11.42578125" hidden="1"/>
    <col min="11265" max="11265" width="2.140625" customWidth="1"/>
    <col min="11266" max="11266" width="3" customWidth="1"/>
    <col min="11267" max="11267" width="23" customWidth="1"/>
    <col min="11268" max="11268" width="27.5703125" customWidth="1"/>
    <col min="11269" max="11273" width="21" customWidth="1"/>
    <col min="11274" max="11274" width="3" customWidth="1"/>
    <col min="11275" max="11275" width="2.5703125" customWidth="1"/>
    <col min="11276" max="11282" width="11.42578125" hidden="1" customWidth="1"/>
    <col min="11283" max="11520" width="11.42578125" hidden="1"/>
    <col min="11521" max="11521" width="2.140625" customWidth="1"/>
    <col min="11522" max="11522" width="3" customWidth="1"/>
    <col min="11523" max="11523" width="23" customWidth="1"/>
    <col min="11524" max="11524" width="27.5703125" customWidth="1"/>
    <col min="11525" max="11529" width="21" customWidth="1"/>
    <col min="11530" max="11530" width="3" customWidth="1"/>
    <col min="11531" max="11531" width="2.5703125" customWidth="1"/>
    <col min="11532" max="11538" width="11.42578125" hidden="1" customWidth="1"/>
    <col min="11539" max="11776" width="11.42578125" hidden="1"/>
    <col min="11777" max="11777" width="2.140625" customWidth="1"/>
    <col min="11778" max="11778" width="3" customWidth="1"/>
    <col min="11779" max="11779" width="23" customWidth="1"/>
    <col min="11780" max="11780" width="27.5703125" customWidth="1"/>
    <col min="11781" max="11785" width="21" customWidth="1"/>
    <col min="11786" max="11786" width="3" customWidth="1"/>
    <col min="11787" max="11787" width="2.5703125" customWidth="1"/>
    <col min="11788" max="11794" width="11.42578125" hidden="1" customWidth="1"/>
    <col min="11795" max="12032" width="11.42578125" hidden="1"/>
    <col min="12033" max="12033" width="2.140625" customWidth="1"/>
    <col min="12034" max="12034" width="3" customWidth="1"/>
    <col min="12035" max="12035" width="23" customWidth="1"/>
    <col min="12036" max="12036" width="27.5703125" customWidth="1"/>
    <col min="12037" max="12041" width="21" customWidth="1"/>
    <col min="12042" max="12042" width="3" customWidth="1"/>
    <col min="12043" max="12043" width="2.5703125" customWidth="1"/>
    <col min="12044" max="12050" width="11.42578125" hidden="1" customWidth="1"/>
    <col min="12051" max="12288" width="11.42578125" hidden="1"/>
    <col min="12289" max="12289" width="2.140625" customWidth="1"/>
    <col min="12290" max="12290" width="3" customWidth="1"/>
    <col min="12291" max="12291" width="23" customWidth="1"/>
    <col min="12292" max="12292" width="27.5703125" customWidth="1"/>
    <col min="12293" max="12297" width="21" customWidth="1"/>
    <col min="12298" max="12298" width="3" customWidth="1"/>
    <col min="12299" max="12299" width="2.5703125" customWidth="1"/>
    <col min="12300" max="12306" width="11.42578125" hidden="1" customWidth="1"/>
    <col min="12307" max="12544" width="11.42578125" hidden="1"/>
    <col min="12545" max="12545" width="2.140625" customWidth="1"/>
    <col min="12546" max="12546" width="3" customWidth="1"/>
    <col min="12547" max="12547" width="23" customWidth="1"/>
    <col min="12548" max="12548" width="27.5703125" customWidth="1"/>
    <col min="12549" max="12553" width="21" customWidth="1"/>
    <col min="12554" max="12554" width="3" customWidth="1"/>
    <col min="12555" max="12555" width="2.5703125" customWidth="1"/>
    <col min="12556" max="12562" width="11.42578125" hidden="1" customWidth="1"/>
    <col min="12563" max="12800" width="11.42578125" hidden="1"/>
    <col min="12801" max="12801" width="2.140625" customWidth="1"/>
    <col min="12802" max="12802" width="3" customWidth="1"/>
    <col min="12803" max="12803" width="23" customWidth="1"/>
    <col min="12804" max="12804" width="27.5703125" customWidth="1"/>
    <col min="12805" max="12809" width="21" customWidth="1"/>
    <col min="12810" max="12810" width="3" customWidth="1"/>
    <col min="12811" max="12811" width="2.5703125" customWidth="1"/>
    <col min="12812" max="12818" width="11.42578125" hidden="1" customWidth="1"/>
    <col min="12819" max="13056" width="11.42578125" hidden="1"/>
    <col min="13057" max="13057" width="2.140625" customWidth="1"/>
    <col min="13058" max="13058" width="3" customWidth="1"/>
    <col min="13059" max="13059" width="23" customWidth="1"/>
    <col min="13060" max="13060" width="27.5703125" customWidth="1"/>
    <col min="13061" max="13065" width="21" customWidth="1"/>
    <col min="13066" max="13066" width="3" customWidth="1"/>
    <col min="13067" max="13067" width="2.5703125" customWidth="1"/>
    <col min="13068" max="13074" width="11.42578125" hidden="1" customWidth="1"/>
    <col min="13075" max="13312" width="11.42578125" hidden="1"/>
    <col min="13313" max="13313" width="2.140625" customWidth="1"/>
    <col min="13314" max="13314" width="3" customWidth="1"/>
    <col min="13315" max="13315" width="23" customWidth="1"/>
    <col min="13316" max="13316" width="27.5703125" customWidth="1"/>
    <col min="13317" max="13321" width="21" customWidth="1"/>
    <col min="13322" max="13322" width="3" customWidth="1"/>
    <col min="13323" max="13323" width="2.5703125" customWidth="1"/>
    <col min="13324" max="13330" width="11.42578125" hidden="1" customWidth="1"/>
    <col min="13331" max="13568" width="11.42578125" hidden="1"/>
    <col min="13569" max="13569" width="2.140625" customWidth="1"/>
    <col min="13570" max="13570" width="3" customWidth="1"/>
    <col min="13571" max="13571" width="23" customWidth="1"/>
    <col min="13572" max="13572" width="27.5703125" customWidth="1"/>
    <col min="13573" max="13577" width="21" customWidth="1"/>
    <col min="13578" max="13578" width="3" customWidth="1"/>
    <col min="13579" max="13579" width="2.5703125" customWidth="1"/>
    <col min="13580" max="13586" width="11.42578125" hidden="1" customWidth="1"/>
    <col min="13587" max="13824" width="11.42578125" hidden="1"/>
    <col min="13825" max="13825" width="2.140625" customWidth="1"/>
    <col min="13826" max="13826" width="3" customWidth="1"/>
    <col min="13827" max="13827" width="23" customWidth="1"/>
    <col min="13828" max="13828" width="27.5703125" customWidth="1"/>
    <col min="13829" max="13833" width="21" customWidth="1"/>
    <col min="13834" max="13834" width="3" customWidth="1"/>
    <col min="13835" max="13835" width="2.5703125" customWidth="1"/>
    <col min="13836" max="13842" width="11.42578125" hidden="1" customWidth="1"/>
    <col min="13843" max="14080" width="11.42578125" hidden="1"/>
    <col min="14081" max="14081" width="2.140625" customWidth="1"/>
    <col min="14082" max="14082" width="3" customWidth="1"/>
    <col min="14083" max="14083" width="23" customWidth="1"/>
    <col min="14084" max="14084" width="27.5703125" customWidth="1"/>
    <col min="14085" max="14089" width="21" customWidth="1"/>
    <col min="14090" max="14090" width="3" customWidth="1"/>
    <col min="14091" max="14091" width="2.5703125" customWidth="1"/>
    <col min="14092" max="14098" width="11.42578125" hidden="1" customWidth="1"/>
    <col min="14099" max="14336" width="11.42578125" hidden="1"/>
    <col min="14337" max="14337" width="2.140625" customWidth="1"/>
    <col min="14338" max="14338" width="3" customWidth="1"/>
    <col min="14339" max="14339" width="23" customWidth="1"/>
    <col min="14340" max="14340" width="27.5703125" customWidth="1"/>
    <col min="14341" max="14345" width="21" customWidth="1"/>
    <col min="14346" max="14346" width="3" customWidth="1"/>
    <col min="14347" max="14347" width="2.5703125" customWidth="1"/>
    <col min="14348" max="14354" width="11.42578125" hidden="1" customWidth="1"/>
    <col min="14355" max="14592" width="11.42578125" hidden="1"/>
    <col min="14593" max="14593" width="2.140625" customWidth="1"/>
    <col min="14594" max="14594" width="3" customWidth="1"/>
    <col min="14595" max="14595" width="23" customWidth="1"/>
    <col min="14596" max="14596" width="27.5703125" customWidth="1"/>
    <col min="14597" max="14601" width="21" customWidth="1"/>
    <col min="14602" max="14602" width="3" customWidth="1"/>
    <col min="14603" max="14603" width="2.5703125" customWidth="1"/>
    <col min="14604" max="14610" width="11.42578125" hidden="1" customWidth="1"/>
    <col min="14611" max="14848" width="11.42578125" hidden="1"/>
    <col min="14849" max="14849" width="2.140625" customWidth="1"/>
    <col min="14850" max="14850" width="3" customWidth="1"/>
    <col min="14851" max="14851" width="23" customWidth="1"/>
    <col min="14852" max="14852" width="27.5703125" customWidth="1"/>
    <col min="14853" max="14857" width="21" customWidth="1"/>
    <col min="14858" max="14858" width="3" customWidth="1"/>
    <col min="14859" max="14859" width="2.5703125" customWidth="1"/>
    <col min="14860" max="14866" width="11.42578125" hidden="1" customWidth="1"/>
    <col min="14867" max="15104" width="11.42578125" hidden="1"/>
    <col min="15105" max="15105" width="2.140625" customWidth="1"/>
    <col min="15106" max="15106" width="3" customWidth="1"/>
    <col min="15107" max="15107" width="23" customWidth="1"/>
    <col min="15108" max="15108" width="27.5703125" customWidth="1"/>
    <col min="15109" max="15113" width="21" customWidth="1"/>
    <col min="15114" max="15114" width="3" customWidth="1"/>
    <col min="15115" max="15115" width="2.5703125" customWidth="1"/>
    <col min="15116" max="15122" width="11.42578125" hidden="1" customWidth="1"/>
    <col min="15123" max="15360" width="11.42578125" hidden="1"/>
    <col min="15361" max="15361" width="2.140625" customWidth="1"/>
    <col min="15362" max="15362" width="3" customWidth="1"/>
    <col min="15363" max="15363" width="23" customWidth="1"/>
    <col min="15364" max="15364" width="27.5703125" customWidth="1"/>
    <col min="15365" max="15369" width="21" customWidth="1"/>
    <col min="15370" max="15370" width="3" customWidth="1"/>
    <col min="15371" max="15371" width="2.5703125" customWidth="1"/>
    <col min="15372" max="15378" width="11.42578125" hidden="1" customWidth="1"/>
    <col min="15379" max="15616" width="11.42578125" hidden="1"/>
    <col min="15617" max="15617" width="2.140625" customWidth="1"/>
    <col min="15618" max="15618" width="3" customWidth="1"/>
    <col min="15619" max="15619" width="23" customWidth="1"/>
    <col min="15620" max="15620" width="27.5703125" customWidth="1"/>
    <col min="15621" max="15625" width="21" customWidth="1"/>
    <col min="15626" max="15626" width="3" customWidth="1"/>
    <col min="15627" max="15627" width="2.5703125" customWidth="1"/>
    <col min="15628" max="15634" width="11.42578125" hidden="1" customWidth="1"/>
    <col min="15635" max="15872" width="11.42578125" hidden="1"/>
    <col min="15873" max="15873" width="2.140625" customWidth="1"/>
    <col min="15874" max="15874" width="3" customWidth="1"/>
    <col min="15875" max="15875" width="23" customWidth="1"/>
    <col min="15876" max="15876" width="27.5703125" customWidth="1"/>
    <col min="15877" max="15881" width="21" customWidth="1"/>
    <col min="15882" max="15882" width="3" customWidth="1"/>
    <col min="15883" max="15883" width="2.5703125" customWidth="1"/>
    <col min="15884" max="15890" width="11.42578125" hidden="1" customWidth="1"/>
    <col min="15891" max="16128" width="11.42578125" hidden="1"/>
    <col min="16129" max="16129" width="2.140625" customWidth="1"/>
    <col min="16130" max="16130" width="3" customWidth="1"/>
    <col min="16131" max="16131" width="23" customWidth="1"/>
    <col min="16132" max="16132" width="27.5703125" customWidth="1"/>
    <col min="16133" max="16137" width="21" customWidth="1"/>
    <col min="16138" max="16138" width="3" customWidth="1"/>
    <col min="16139" max="16139" width="2.5703125" customWidth="1"/>
    <col min="16140" max="16146" width="11.42578125" hidden="1" customWidth="1"/>
    <col min="16147" max="16384" width="11.42578125" hidden="1"/>
  </cols>
  <sheetData>
    <row r="1" spans="2:14" ht="8.25" customHeight="1">
      <c r="B1" s="1"/>
      <c r="C1" s="2"/>
      <c r="D1" s="59"/>
      <c r="E1" s="59"/>
      <c r="F1" s="59"/>
      <c r="G1" s="60"/>
      <c r="H1" s="60"/>
      <c r="I1" s="60"/>
      <c r="J1" s="3"/>
      <c r="K1" s="60"/>
      <c r="L1" s="60"/>
      <c r="M1" s="1"/>
      <c r="N1" s="1"/>
    </row>
    <row r="2" spans="2:14" ht="9" customHeight="1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>
      <c r="B3" s="1"/>
      <c r="C3" s="4"/>
      <c r="D3" s="49" t="s">
        <v>34</v>
      </c>
      <c r="E3" s="49"/>
      <c r="F3" s="49"/>
      <c r="G3" s="49"/>
      <c r="H3" s="49"/>
      <c r="I3" s="4"/>
      <c r="J3" s="4"/>
      <c r="K3" s="5"/>
      <c r="L3" s="5"/>
      <c r="M3" s="1"/>
      <c r="N3" s="1"/>
    </row>
    <row r="4" spans="2:14">
      <c r="B4" s="1"/>
      <c r="C4" s="4"/>
      <c r="D4" s="49" t="s">
        <v>0</v>
      </c>
      <c r="E4" s="49"/>
      <c r="F4" s="49"/>
      <c r="G4" s="49"/>
      <c r="H4" s="49"/>
      <c r="I4" s="4"/>
      <c r="J4" s="4"/>
      <c r="K4" s="5"/>
      <c r="L4" s="5"/>
      <c r="M4" s="1"/>
      <c r="N4" s="1"/>
    </row>
    <row r="5" spans="2:14">
      <c r="B5" s="1"/>
      <c r="C5" s="4"/>
      <c r="D5" s="49" t="s">
        <v>35</v>
      </c>
      <c r="E5" s="49"/>
      <c r="F5" s="49"/>
      <c r="G5" s="49"/>
      <c r="H5" s="49"/>
      <c r="I5" s="4"/>
      <c r="J5" s="4"/>
      <c r="K5" s="5"/>
      <c r="L5" s="5"/>
      <c r="M5" s="1"/>
      <c r="N5" s="1"/>
    </row>
    <row r="6" spans="2:14">
      <c r="B6" s="1"/>
      <c r="C6" s="4"/>
      <c r="D6" s="49" t="s">
        <v>1</v>
      </c>
      <c r="E6" s="49"/>
      <c r="F6" s="49"/>
      <c r="G6" s="49"/>
      <c r="H6" s="49"/>
      <c r="I6" s="4"/>
      <c r="J6" s="4"/>
      <c r="K6" s="5"/>
      <c r="L6" s="5"/>
      <c r="M6" s="1"/>
      <c r="N6" s="1"/>
    </row>
    <row r="7" spans="2:14">
      <c r="B7" s="6"/>
      <c r="C7" s="7" t="s">
        <v>2</v>
      </c>
      <c r="D7" s="50" t="s">
        <v>33</v>
      </c>
      <c r="E7" s="50"/>
      <c r="F7" s="50"/>
      <c r="G7" s="50"/>
      <c r="H7" s="50"/>
      <c r="I7" s="8"/>
      <c r="J7" s="9"/>
      <c r="K7" s="9"/>
      <c r="L7" s="9"/>
      <c r="M7" s="9"/>
      <c r="N7" s="9"/>
    </row>
    <row r="8" spans="2:14" ht="9.75" customHeight="1">
      <c r="B8" s="51"/>
      <c r="C8" s="51"/>
      <c r="D8" s="51"/>
      <c r="E8" s="51"/>
      <c r="F8" s="51"/>
      <c r="G8" s="51"/>
      <c r="H8" s="51"/>
      <c r="I8" s="51"/>
      <c r="J8" s="51"/>
      <c r="K8" s="1"/>
      <c r="L8" s="1"/>
      <c r="M8" s="1"/>
      <c r="N8" s="1"/>
    </row>
    <row r="9" spans="2:14" ht="8.25" customHeight="1">
      <c r="B9" s="51"/>
      <c r="C9" s="51"/>
      <c r="D9" s="51"/>
      <c r="E9" s="51"/>
      <c r="F9" s="51"/>
      <c r="G9" s="51"/>
      <c r="H9" s="51"/>
      <c r="I9" s="51"/>
      <c r="J9" s="51"/>
      <c r="K9" s="1"/>
      <c r="L9" s="1"/>
      <c r="M9" s="1"/>
      <c r="N9" s="1"/>
    </row>
    <row r="10" spans="2:14" ht="23.25" customHeight="1">
      <c r="B10" s="10"/>
      <c r="C10" s="52" t="s">
        <v>3</v>
      </c>
      <c r="D10" s="52"/>
      <c r="E10" s="11" t="s">
        <v>4</v>
      </c>
      <c r="F10" s="11" t="s">
        <v>5</v>
      </c>
      <c r="G10" s="12" t="s">
        <v>6</v>
      </c>
      <c r="H10" s="12" t="s">
        <v>7</v>
      </c>
      <c r="I10" s="12" t="s">
        <v>8</v>
      </c>
      <c r="J10" s="13"/>
      <c r="K10" s="14"/>
      <c r="L10" s="14"/>
      <c r="M10" s="14"/>
      <c r="N10" s="14"/>
    </row>
    <row r="11" spans="2:14" ht="21" customHeight="1">
      <c r="B11" s="15"/>
      <c r="C11" s="53"/>
      <c r="D11" s="53"/>
      <c r="E11" s="16">
        <v>1</v>
      </c>
      <c r="F11" s="16">
        <v>2</v>
      </c>
      <c r="G11" s="17">
        <v>3</v>
      </c>
      <c r="H11" s="17" t="s">
        <v>9</v>
      </c>
      <c r="I11" s="17" t="s">
        <v>10</v>
      </c>
      <c r="J11" s="18"/>
      <c r="K11" s="14"/>
      <c r="L11" s="14"/>
      <c r="M11" s="14"/>
      <c r="N11" s="14"/>
    </row>
    <row r="12" spans="2:14" ht="6" customHeight="1">
      <c r="B12" s="54"/>
      <c r="C12" s="51"/>
      <c r="D12" s="51"/>
      <c r="E12" s="51"/>
      <c r="F12" s="51"/>
      <c r="G12" s="51"/>
      <c r="H12" s="51"/>
      <c r="I12" s="51"/>
      <c r="J12" s="55"/>
      <c r="K12" s="1"/>
      <c r="L12" s="1"/>
      <c r="M12" s="1"/>
      <c r="N12" s="1"/>
    </row>
    <row r="13" spans="2:14" ht="10.5" customHeight="1">
      <c r="B13" s="56"/>
      <c r="C13" s="57"/>
      <c r="D13" s="57"/>
      <c r="E13" s="57"/>
      <c r="F13" s="57"/>
      <c r="G13" s="57"/>
      <c r="H13" s="57"/>
      <c r="I13" s="57"/>
      <c r="J13" s="58"/>
      <c r="K13" s="5"/>
      <c r="L13" s="5"/>
      <c r="M13" s="1"/>
      <c r="N13" s="1"/>
    </row>
    <row r="14" spans="2:14">
      <c r="B14" s="19"/>
      <c r="C14" s="43" t="s">
        <v>11</v>
      </c>
      <c r="D14" s="43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>
      <c r="B15" s="19"/>
      <c r="C15" s="22"/>
      <c r="D15" s="22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>
      <c r="B16" s="23"/>
      <c r="C16" s="48" t="s">
        <v>12</v>
      </c>
      <c r="D16" s="48"/>
      <c r="E16" s="24">
        <f>SUM(E18:E24)</f>
        <v>5237521</v>
      </c>
      <c r="F16" s="24">
        <f>SUM(F18:F24)</f>
        <v>61654923.369999997</v>
      </c>
      <c r="G16" s="24">
        <f>SUM(G18:G24)</f>
        <v>50964636.939999998</v>
      </c>
      <c r="H16" s="24">
        <f>SUM(H18:H24)</f>
        <v>15927807.43</v>
      </c>
      <c r="I16" s="24">
        <f>SUM(I18:I24)</f>
        <v>10690286.43</v>
      </c>
      <c r="J16" s="25"/>
      <c r="K16" s="5"/>
      <c r="L16" s="5"/>
      <c r="M16" s="1"/>
      <c r="N16" s="1"/>
    </row>
    <row r="17" spans="2:15">
      <c r="B17" s="26"/>
      <c r="C17" s="2"/>
      <c r="D17" s="2"/>
      <c r="E17" s="27"/>
      <c r="F17" s="27"/>
      <c r="G17" s="27"/>
      <c r="H17" s="27"/>
      <c r="I17" s="27"/>
      <c r="J17" s="28"/>
      <c r="K17" s="5"/>
      <c r="L17" s="5"/>
      <c r="M17" s="1"/>
      <c r="N17" s="1"/>
      <c r="O17" s="1"/>
    </row>
    <row r="18" spans="2:15">
      <c r="B18" s="26"/>
      <c r="C18" s="42" t="s">
        <v>13</v>
      </c>
      <c r="D18" s="42"/>
      <c r="E18" s="29">
        <v>4186958</v>
      </c>
      <c r="F18" s="41">
        <v>34749263.939999998</v>
      </c>
      <c r="G18" s="41">
        <v>24763103.109999999</v>
      </c>
      <c r="H18" s="30">
        <f>E18+F18-G18</f>
        <v>14173118.829999998</v>
      </c>
      <c r="I18" s="30">
        <f>H18-E18</f>
        <v>9986160.8299999982</v>
      </c>
      <c r="J18" s="28"/>
      <c r="K18" s="5"/>
      <c r="L18" s="5"/>
      <c r="M18" s="1"/>
      <c r="N18" s="1"/>
      <c r="O18" s="1"/>
    </row>
    <row r="19" spans="2:15">
      <c r="B19" s="26"/>
      <c r="C19" s="42" t="s">
        <v>14</v>
      </c>
      <c r="D19" s="42"/>
      <c r="E19" s="29">
        <v>1050563</v>
      </c>
      <c r="F19" s="41">
        <v>26905659.43</v>
      </c>
      <c r="G19" s="41">
        <v>26201533.829999998</v>
      </c>
      <c r="H19" s="30">
        <f t="shared" ref="H19:H24" si="0">E19+F19-G19</f>
        <v>1754688.6000000015</v>
      </c>
      <c r="I19" s="30">
        <f t="shared" ref="I19:I24" si="1">H19-E19</f>
        <v>704125.60000000149</v>
      </c>
      <c r="J19" s="28"/>
      <c r="K19" s="5"/>
      <c r="L19" s="5"/>
      <c r="M19" s="1"/>
      <c r="N19" s="1"/>
      <c r="O19" s="1"/>
    </row>
    <row r="20" spans="2:15">
      <c r="B20" s="26"/>
      <c r="C20" s="42" t="s">
        <v>15</v>
      </c>
      <c r="D20" s="42"/>
      <c r="E20" s="29">
        <v>0</v>
      </c>
      <c r="F20" s="29">
        <v>0</v>
      </c>
      <c r="G20" s="29">
        <v>0</v>
      </c>
      <c r="H20" s="30">
        <f t="shared" si="0"/>
        <v>0</v>
      </c>
      <c r="I20" s="30">
        <f t="shared" si="1"/>
        <v>0</v>
      </c>
      <c r="J20" s="28"/>
      <c r="K20" s="5"/>
      <c r="L20" s="5"/>
      <c r="M20" s="1"/>
      <c r="N20" s="1"/>
      <c r="O20" s="1"/>
    </row>
    <row r="21" spans="2:15">
      <c r="B21" s="26"/>
      <c r="C21" s="42" t="s">
        <v>16</v>
      </c>
      <c r="D21" s="42"/>
      <c r="E21" s="29">
        <v>0</v>
      </c>
      <c r="F21" s="29">
        <v>0</v>
      </c>
      <c r="G21" s="29">
        <v>0</v>
      </c>
      <c r="H21" s="30">
        <f t="shared" si="0"/>
        <v>0</v>
      </c>
      <c r="I21" s="30">
        <f t="shared" si="1"/>
        <v>0</v>
      </c>
      <c r="J21" s="28"/>
      <c r="K21" s="5"/>
      <c r="L21" s="5"/>
      <c r="M21" s="1"/>
      <c r="N21" s="1"/>
      <c r="O21" s="1" t="s">
        <v>17</v>
      </c>
    </row>
    <row r="22" spans="2:15">
      <c r="B22" s="26"/>
      <c r="C22" s="42" t="s">
        <v>18</v>
      </c>
      <c r="D22" s="42"/>
      <c r="E22" s="29">
        <v>0</v>
      </c>
      <c r="F22" s="29">
        <v>0</v>
      </c>
      <c r="G22" s="29">
        <v>0</v>
      </c>
      <c r="H22" s="30">
        <f t="shared" si="0"/>
        <v>0</v>
      </c>
      <c r="I22" s="30">
        <f t="shared" si="1"/>
        <v>0</v>
      </c>
      <c r="J22" s="28"/>
      <c r="K22" s="5"/>
      <c r="L22" s="5"/>
      <c r="M22" s="1"/>
      <c r="N22" s="1"/>
      <c r="O22" s="1"/>
    </row>
    <row r="23" spans="2:15">
      <c r="B23" s="26"/>
      <c r="C23" s="42" t="s">
        <v>19</v>
      </c>
      <c r="D23" s="42"/>
      <c r="E23" s="29">
        <v>0</v>
      </c>
      <c r="F23" s="29">
        <v>0</v>
      </c>
      <c r="G23" s="29">
        <v>0</v>
      </c>
      <c r="H23" s="30">
        <f t="shared" si="0"/>
        <v>0</v>
      </c>
      <c r="I23" s="30">
        <f t="shared" si="1"/>
        <v>0</v>
      </c>
      <c r="J23" s="28"/>
      <c r="K23" s="5"/>
      <c r="L23" s="5"/>
      <c r="M23" s="1" t="s">
        <v>17</v>
      </c>
      <c r="N23" s="1"/>
      <c r="O23" s="1"/>
    </row>
    <row r="24" spans="2:15">
      <c r="B24" s="26"/>
      <c r="C24" s="42" t="s">
        <v>20</v>
      </c>
      <c r="D24" s="42"/>
      <c r="E24" s="29">
        <v>0</v>
      </c>
      <c r="F24" s="29">
        <v>0</v>
      </c>
      <c r="G24" s="29">
        <v>0</v>
      </c>
      <c r="H24" s="30">
        <f t="shared" si="0"/>
        <v>0</v>
      </c>
      <c r="I24" s="30">
        <f t="shared" si="1"/>
        <v>0</v>
      </c>
      <c r="J24" s="28"/>
    </row>
    <row r="25" spans="2:15">
      <c r="B25" s="26"/>
      <c r="C25" s="31"/>
      <c r="D25" s="31"/>
      <c r="E25" s="32"/>
      <c r="F25" s="32"/>
      <c r="G25" s="32"/>
      <c r="H25" s="32"/>
      <c r="I25" s="32"/>
      <c r="J25" s="28"/>
    </row>
    <row r="26" spans="2:15">
      <c r="B26" s="23"/>
      <c r="C26" s="48" t="s">
        <v>21</v>
      </c>
      <c r="D26" s="48"/>
      <c r="E26" s="24">
        <f>SUM(E28:E36)</f>
        <v>93424.969999999972</v>
      </c>
      <c r="F26" s="24">
        <f>SUM(F28:F36)</f>
        <v>283101.93</v>
      </c>
      <c r="G26" s="24">
        <f>SUM(G28:G36)</f>
        <v>0</v>
      </c>
      <c r="H26" s="24">
        <f>SUM(H28:H36)</f>
        <v>376526.89999999991</v>
      </c>
      <c r="I26" s="24">
        <f>SUM(I28:I36)</f>
        <v>283101.92999999993</v>
      </c>
      <c r="J26" s="25"/>
    </row>
    <row r="27" spans="2:15">
      <c r="B27" s="26"/>
      <c r="C27" s="2"/>
      <c r="D27" s="31"/>
      <c r="E27" s="27"/>
      <c r="F27" s="27"/>
      <c r="G27" s="27"/>
      <c r="H27" s="27"/>
      <c r="I27" s="27"/>
      <c r="J27" s="28"/>
    </row>
    <row r="28" spans="2:15">
      <c r="B28" s="26"/>
      <c r="C28" s="42" t="s">
        <v>22</v>
      </c>
      <c r="D28" s="42"/>
      <c r="E28" s="29">
        <v>0</v>
      </c>
      <c r="F28" s="29">
        <v>0</v>
      </c>
      <c r="G28" s="29">
        <v>0</v>
      </c>
      <c r="H28" s="30">
        <f>E28+F28-G28</f>
        <v>0</v>
      </c>
      <c r="I28" s="30">
        <f>H28-E28</f>
        <v>0</v>
      </c>
      <c r="J28" s="28"/>
    </row>
    <row r="29" spans="2:15">
      <c r="B29" s="26"/>
      <c r="C29" s="42" t="s">
        <v>23</v>
      </c>
      <c r="D29" s="42"/>
      <c r="E29" s="29">
        <v>0</v>
      </c>
      <c r="F29" s="29">
        <v>0</v>
      </c>
      <c r="G29" s="29">
        <v>0</v>
      </c>
      <c r="H29" s="30">
        <f t="shared" ref="H29:H36" si="2">E29+F29-G29</f>
        <v>0</v>
      </c>
      <c r="I29" s="30">
        <f t="shared" ref="I29:I35" si="3">H29-E29</f>
        <v>0</v>
      </c>
      <c r="J29" s="28"/>
    </row>
    <row r="30" spans="2:15">
      <c r="B30" s="26"/>
      <c r="C30" s="42" t="s">
        <v>24</v>
      </c>
      <c r="D30" s="42"/>
      <c r="E30" s="29">
        <v>0</v>
      </c>
      <c r="F30" s="29">
        <v>0</v>
      </c>
      <c r="G30" s="29">
        <v>0</v>
      </c>
      <c r="H30" s="30">
        <f t="shared" si="2"/>
        <v>0</v>
      </c>
      <c r="I30" s="30">
        <f t="shared" si="3"/>
        <v>0</v>
      </c>
      <c r="J30" s="28"/>
    </row>
    <row r="31" spans="2:15">
      <c r="B31" s="26"/>
      <c r="C31" s="42" t="s">
        <v>25</v>
      </c>
      <c r="D31" s="42"/>
      <c r="E31" s="29">
        <v>1795783</v>
      </c>
      <c r="F31" s="29">
        <v>283101.93</v>
      </c>
      <c r="G31" s="29">
        <v>0</v>
      </c>
      <c r="H31" s="30">
        <f t="shared" si="2"/>
        <v>2078884.93</v>
      </c>
      <c r="I31" s="30">
        <f t="shared" si="3"/>
        <v>283101.92999999993</v>
      </c>
      <c r="J31" s="28"/>
    </row>
    <row r="32" spans="2:15">
      <c r="B32" s="26"/>
      <c r="C32" s="42" t="s">
        <v>26</v>
      </c>
      <c r="D32" s="42"/>
      <c r="E32" s="29">
        <v>0</v>
      </c>
      <c r="F32" s="29">
        <v>0</v>
      </c>
      <c r="G32" s="29">
        <v>0</v>
      </c>
      <c r="H32" s="30">
        <f t="shared" si="2"/>
        <v>0</v>
      </c>
      <c r="I32" s="30">
        <f t="shared" si="3"/>
        <v>0</v>
      </c>
      <c r="J32" s="28"/>
    </row>
    <row r="33" spans="2:18">
      <c r="B33" s="26"/>
      <c r="C33" s="42" t="s">
        <v>27</v>
      </c>
      <c r="D33" s="42"/>
      <c r="E33" s="29">
        <v>-1702358.03</v>
      </c>
      <c r="F33" s="29">
        <v>0</v>
      </c>
      <c r="G33" s="29">
        <v>0</v>
      </c>
      <c r="H33" s="30">
        <f t="shared" si="2"/>
        <v>-1702358.03</v>
      </c>
      <c r="I33" s="30">
        <f t="shared" si="3"/>
        <v>0</v>
      </c>
      <c r="J33" s="28"/>
    </row>
    <row r="34" spans="2:18">
      <c r="B34" s="26"/>
      <c r="C34" s="42" t="s">
        <v>28</v>
      </c>
      <c r="D34" s="42"/>
      <c r="E34" s="29">
        <v>0</v>
      </c>
      <c r="F34" s="29">
        <v>0</v>
      </c>
      <c r="G34" s="29">
        <v>0</v>
      </c>
      <c r="H34" s="30">
        <f t="shared" si="2"/>
        <v>0</v>
      </c>
      <c r="I34" s="30">
        <f t="shared" si="3"/>
        <v>0</v>
      </c>
      <c r="J34" s="28"/>
    </row>
    <row r="35" spans="2:18">
      <c r="B35" s="26"/>
      <c r="C35" s="42" t="s">
        <v>29</v>
      </c>
      <c r="D35" s="42"/>
      <c r="E35" s="29">
        <v>0</v>
      </c>
      <c r="F35" s="29">
        <v>0</v>
      </c>
      <c r="G35" s="29">
        <v>0</v>
      </c>
      <c r="H35" s="30">
        <f t="shared" si="2"/>
        <v>0</v>
      </c>
      <c r="I35" s="30">
        <f t="shared" si="3"/>
        <v>0</v>
      </c>
      <c r="J35" s="28"/>
    </row>
    <row r="36" spans="2:18">
      <c r="B36" s="26"/>
      <c r="C36" s="42" t="s">
        <v>30</v>
      </c>
      <c r="D36" s="42"/>
      <c r="E36" s="29">
        <v>0</v>
      </c>
      <c r="F36" s="29">
        <v>0</v>
      </c>
      <c r="G36" s="29">
        <v>0</v>
      </c>
      <c r="H36" s="30">
        <f t="shared" si="2"/>
        <v>0</v>
      </c>
      <c r="I36" s="30">
        <f>H36-E36</f>
        <v>0</v>
      </c>
      <c r="J36" s="28"/>
    </row>
    <row r="37" spans="2:18">
      <c r="B37" s="26"/>
      <c r="C37" s="31"/>
      <c r="D37" s="31"/>
      <c r="E37" s="32"/>
      <c r="F37" s="27"/>
      <c r="G37" s="27"/>
      <c r="H37" s="27"/>
      <c r="I37" s="27"/>
      <c r="J37" s="28"/>
    </row>
    <row r="38" spans="2:18">
      <c r="B38" s="19"/>
      <c r="C38" s="43" t="s">
        <v>31</v>
      </c>
      <c r="D38" s="43"/>
      <c r="E38" s="24">
        <f>E16+E26</f>
        <v>5330945.97</v>
      </c>
      <c r="F38" s="24">
        <f>F16+F26</f>
        <v>61938025.299999997</v>
      </c>
      <c r="G38" s="24">
        <f>G16+G26</f>
        <v>50964636.939999998</v>
      </c>
      <c r="H38" s="24">
        <f>H16+H26</f>
        <v>16304334.33</v>
      </c>
      <c r="I38" s="24">
        <f>I16+I26</f>
        <v>10973388.359999999</v>
      </c>
      <c r="J38" s="21"/>
    </row>
    <row r="39" spans="2:18">
      <c r="B39" s="44"/>
      <c r="C39" s="45"/>
      <c r="D39" s="45"/>
      <c r="E39" s="45"/>
      <c r="F39" s="45"/>
      <c r="G39" s="45"/>
      <c r="H39" s="45"/>
      <c r="I39" s="45"/>
      <c r="J39" s="46"/>
    </row>
    <row r="40" spans="2:18">
      <c r="B40" s="33"/>
      <c r="C40" s="34"/>
      <c r="D40" s="35"/>
      <c r="F40" s="33"/>
      <c r="G40" s="33"/>
      <c r="H40" s="33"/>
      <c r="I40" s="33"/>
      <c r="J40" s="33"/>
    </row>
    <row r="41" spans="2:18">
      <c r="B41" s="1"/>
      <c r="C41" s="47" t="s">
        <v>32</v>
      </c>
      <c r="D41" s="47"/>
      <c r="E41" s="47"/>
      <c r="F41" s="47"/>
      <c r="G41" s="47"/>
      <c r="H41" s="47"/>
      <c r="I41" s="47"/>
      <c r="J41" s="36"/>
      <c r="K41" s="36"/>
      <c r="L41" s="1"/>
      <c r="M41" s="1"/>
      <c r="N41" s="1"/>
      <c r="O41" s="1"/>
      <c r="P41" s="1"/>
      <c r="Q41" s="1"/>
      <c r="R41" s="1"/>
    </row>
    <row r="42" spans="2:18">
      <c r="B42" s="1"/>
      <c r="C42" s="36"/>
      <c r="D42" s="37"/>
      <c r="E42" s="38"/>
      <c r="F42" s="38"/>
      <c r="G42" s="1"/>
      <c r="H42" s="39"/>
      <c r="I42" s="37"/>
      <c r="J42" s="38"/>
      <c r="K42" s="38"/>
      <c r="L42" s="1"/>
      <c r="M42" s="1"/>
      <c r="N42" s="1"/>
      <c r="O42" s="1"/>
      <c r="P42" s="1"/>
      <c r="Q42" s="1"/>
      <c r="R42" s="1"/>
    </row>
    <row r="43" spans="2:18">
      <c r="B43" s="1"/>
      <c r="C43" s="62" t="s">
        <v>36</v>
      </c>
      <c r="D43" s="63"/>
      <c r="E43" s="64" t="s">
        <v>37</v>
      </c>
      <c r="F43" s="64"/>
      <c r="G43" s="65"/>
      <c r="H43" s="64" t="s">
        <v>38</v>
      </c>
      <c r="I43" s="64"/>
      <c r="J43" s="64"/>
      <c r="K43" s="38"/>
      <c r="L43" s="1"/>
      <c r="M43" s="1"/>
      <c r="N43" s="1"/>
      <c r="O43" s="1"/>
      <c r="P43" s="1"/>
      <c r="Q43" s="1"/>
      <c r="R43" s="1"/>
    </row>
    <row r="44" spans="2:18">
      <c r="B44" s="1"/>
      <c r="C44" s="66" t="s">
        <v>39</v>
      </c>
      <c r="D44" s="61"/>
      <c r="E44" s="64" t="s">
        <v>40</v>
      </c>
      <c r="F44" s="64"/>
      <c r="G44" s="64"/>
      <c r="H44" s="64" t="s">
        <v>41</v>
      </c>
      <c r="I44" s="64"/>
      <c r="J44" s="64"/>
      <c r="K44" s="1"/>
      <c r="Q44" s="1"/>
      <c r="R44" s="1"/>
    </row>
    <row r="45" spans="2:18">
      <c r="B45" s="1"/>
      <c r="C45" s="67" t="s">
        <v>42</v>
      </c>
      <c r="D45" s="68"/>
      <c r="E45" s="69" t="s">
        <v>43</v>
      </c>
      <c r="F45" s="69"/>
      <c r="G45" s="69"/>
      <c r="H45" s="69" t="s">
        <v>44</v>
      </c>
      <c r="I45" s="69"/>
      <c r="J45" s="69"/>
      <c r="K45" s="1"/>
      <c r="Q45" s="1"/>
      <c r="R45" s="1"/>
    </row>
    <row r="46" spans="2:18">
      <c r="C46" s="1"/>
      <c r="D46" s="1"/>
      <c r="E46" s="40"/>
      <c r="F46" s="1"/>
      <c r="G46" s="1"/>
      <c r="H46" s="1"/>
    </row>
    <row r="47" spans="2:18" hidden="1">
      <c r="C47" s="1"/>
      <c r="D47" s="1"/>
      <c r="E47" s="40"/>
      <c r="F47" s="1"/>
      <c r="G47" s="1"/>
      <c r="H47" s="1"/>
    </row>
  </sheetData>
  <mergeCells count="35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35:D35"/>
    <mergeCell ref="C36:D36"/>
    <mergeCell ref="C38:D38"/>
    <mergeCell ref="B39:J39"/>
    <mergeCell ref="C41:I41"/>
  </mergeCells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Secretaría de Finanzas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Patiño Villalobos</dc:creator>
  <cp:lastModifiedBy>Asistente Direccion</cp:lastModifiedBy>
  <cp:lastPrinted>2016-01-29T17:59:18Z</cp:lastPrinted>
  <dcterms:created xsi:type="dcterms:W3CDTF">2015-02-19T19:18:44Z</dcterms:created>
  <dcterms:modified xsi:type="dcterms:W3CDTF">2016-01-29T17:59:21Z</dcterms:modified>
</cp:coreProperties>
</file>